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6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<sst xmlns="http://schemas.openxmlformats.org/spreadsheetml/2006/main" count="38" uniqueCount="34">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</sst>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126.301</v>
      </c>
      <c r="D11" s="49">
        <v>97829.25</v>
      </c>
      <c r="E11" s="50">
        <v>7046.1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114611.76</v>
      </c>
      <c r="K11" s="24">
        <v>1.7924951391549936E-2</v>
      </c>
      <c r="L11" s="25">
        <f>J11-D11</f>
        <v>16782.509999999995</v>
      </c>
    </row>
    <row r="12" spans="2:12" s="26" customFormat="1" ht="27.75" customHeight="1" x14ac:dyDescent="0.25">
      <c r="B12" s="22" t="s">
        <v>18</v>
      </c>
      <c r="C12" s="48">
        <v>246.41000000000003</v>
      </c>
      <c r="D12" s="49">
        <v>191006.7</v>
      </c>
      <c r="E12" s="50">
        <v>7046.1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114698.58999999998</v>
      </c>
      <c r="K12" s="24">
        <v>3.497111877492514E-2</v>
      </c>
      <c r="L12" s="25">
        <f t="shared" ref="L12:L22" si="0">J12-D12</f>
        <v>-76308.11000000003</v>
      </c>
    </row>
    <row r="13" spans="2:12" s="26" customFormat="1" ht="27.75" customHeight="1" x14ac:dyDescent="0.25">
      <c r="B13" s="22" t="s">
        <v>19</v>
      </c>
      <c r="C13" s="48">
        <v>82.05</v>
      </c>
      <c r="D13" s="49">
        <v>63601.73</v>
      </c>
      <c r="E13" s="50">
        <v>7046.1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103775.23999999999</v>
      </c>
      <c r="K13" s="24">
        <v>1.164473964320688E-2</v>
      </c>
      <c r="L13" s="25">
        <f t="shared" si="0"/>
        <v>40173.509999999987</v>
      </c>
    </row>
    <row r="14" spans="2:12" s="26" customFormat="1" ht="27.75" customHeight="1" x14ac:dyDescent="0.25">
      <c r="B14" s="22" t="s">
        <v>20</v>
      </c>
      <c r="C14" s="48">
        <v>121.133</v>
      </c>
      <c r="D14" s="49">
        <v>93352.35</v>
      </c>
      <c r="E14" s="50">
        <v>7043.1000518798828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103129.61013793945</v>
      </c>
      <c r="K14" s="24">
        <v>1.7198818575304524E-2</v>
      </c>
      <c r="L14" s="25">
        <f t="shared" si="0"/>
        <v>9777.2601379394473</v>
      </c>
    </row>
    <row r="15" spans="2:12" s="26" customFormat="1" ht="27.75" customHeight="1" x14ac:dyDescent="0.25">
      <c r="B15" s="22" t="s">
        <v>21</v>
      </c>
      <c r="C15" s="48">
        <v>110.702</v>
      </c>
      <c r="D15" s="49">
        <v>86364.08</v>
      </c>
      <c r="E15" s="50">
        <v>7043.0999450683594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104399.38967895508</v>
      </c>
      <c r="K15" s="24">
        <v>1.5717794843663195E-2</v>
      </c>
      <c r="L15" s="25">
        <f t="shared" si="0"/>
        <v>18035.309678955076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7043.1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105027.30999999998</v>
      </c>
      <c r="K16" s="24">
        <v>0</v>
      </c>
      <c r="L16" s="25">
        <f t="shared" si="0"/>
        <v>105027.30999999998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7043.1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109608.43000000001</v>
      </c>
      <c r="K17" s="24">
        <v>0</v>
      </c>
      <c r="L17" s="25">
        <f t="shared" si="0"/>
        <v>109608.43000000001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7043.1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109632.26</v>
      </c>
      <c r="K18" s="24">
        <v>0</v>
      </c>
      <c r="L18" s="25">
        <f t="shared" si="0"/>
        <v>109632.26</v>
      </c>
    </row>
    <row r="19" spans="2:12" s="26" customFormat="1" ht="27.75" customHeight="1" x14ac:dyDescent="0.25">
      <c r="B19" s="22" t="s">
        <v>25</v>
      </c>
      <c r="C19" s="48">
        <v>65.754000000000005</v>
      </c>
      <c r="D19" s="49">
        <v>53624.86</v>
      </c>
      <c r="E19" s="50">
        <v>7043.1002502441406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109134.18154907227</v>
      </c>
      <c r="K19" s="24">
        <v>9.3359454876026683E-3</v>
      </c>
      <c r="L19" s="25">
        <f t="shared" si="0"/>
        <v>55509.321549072265</v>
      </c>
    </row>
    <row r="20" spans="2:12" s="26" customFormat="1" ht="27.75" customHeight="1" x14ac:dyDescent="0.25">
      <c r="B20" s="22" t="s">
        <v>26</v>
      </c>
      <c r="C20" s="48">
        <v>126.24799999999999</v>
      </c>
      <c r="D20" s="49">
        <v>102960.33</v>
      </c>
      <c r="E20" s="50">
        <v>7043.0999164581299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109739.46820068359</v>
      </c>
      <c r="K20" s="24">
        <v>1.7925061620237277E-2</v>
      </c>
      <c r="L20" s="25">
        <f t="shared" si="0"/>
        <v>6779.138200683592</v>
      </c>
    </row>
    <row r="21" spans="2:12" s="26" customFormat="1" ht="27.75" customHeight="1" x14ac:dyDescent="0.25">
      <c r="B21" s="22" t="s">
        <v>27</v>
      </c>
      <c r="C21" s="48">
        <v>126.248</v>
      </c>
      <c r="D21" s="49">
        <v>102978.03</v>
      </c>
      <c r="E21" s="50">
        <v>7043.1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109153.1</v>
      </c>
      <c r="K21" s="24">
        <v>1.7925061407618802E-2</v>
      </c>
      <c r="L21" s="25">
        <f t="shared" si="0"/>
        <v>6175.070000000007</v>
      </c>
    </row>
    <row r="22" spans="2:12" s="26" customFormat="1" ht="27.75" customHeight="1" x14ac:dyDescent="0.25">
      <c r="B22" s="22" t="s">
        <v>28</v>
      </c>
      <c r="C22" s="48">
        <v>126.22500000000001</v>
      </c>
      <c r="D22" s="49">
        <v>102869.41</v>
      </c>
      <c r="E22" s="50">
        <v>7041.8002014160156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109037.62835693359</v>
      </c>
      <c r="K22" s="24">
        <v>1.7925103864011617E-2</v>
      </c>
      <c r="L22" s="25">
        <f t="shared" si="0"/>
        <v>6168.2183569335903</v>
      </c>
    </row>
    <row r="23" spans="2:12" s="26" customFormat="1" ht="15" x14ac:dyDescent="0.25">
      <c r="B23" s="27" t="s">
        <v>29</v>
      </c>
      <c r="C23" s="28">
        <f>SUM(C11:C22)</f>
        <v>1131.0709999999999</v>
      </c>
      <c r="D23" s="28">
        <f>SUM(D11:D22)</f>
        <v>894586.74</v>
      </c>
      <c r="E23" s="32">
        <f>E22</f>
        <v>7041.8002014160156</v>
      </c>
      <c r="F23" s="30">
        <f>SUM(F11:F22)/12</f>
        <v>1.8999999745438496E-2</v>
      </c>
      <c r="G23" s="29"/>
      <c r="H23" s="29"/>
      <c r="I23" s="29"/>
      <c r="J23" s="29">
        <f>SUM(J11:J22)</f>
        <v>1301946.9679235839</v>
      </c>
      <c r="K23" s="31">
        <f>SUM(K11:K22)/12</f>
        <v>1.3380716300676667E-2</v>
      </c>
      <c r="L23" s="29">
        <f t="shared" ref="L23" si="1">SUM(L11:L22)</f>
        <v>407360.22792358394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2019-04-05T10:53:29Z</dcterms:modified>
</cp:coreProperties>
</file>